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rants\2018 Street Tree Matching Grant\"/>
    </mc:Choice>
  </mc:AlternateContent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6" i="1" l="1"/>
  <c r="F13" i="1"/>
  <c r="F14" i="1"/>
  <c r="E13" i="1"/>
  <c r="E14" i="1"/>
  <c r="F12" i="1"/>
  <c r="E12" i="1"/>
  <c r="F20" i="1" l="1"/>
  <c r="G19" i="1"/>
  <c r="G13" i="1"/>
  <c r="G14" i="1"/>
  <c r="G12" i="1" l="1"/>
  <c r="G20" i="1" s="1"/>
  <c r="E20" i="1"/>
</calcChain>
</file>

<file path=xl/sharedStrings.xml><?xml version="1.0" encoding="utf-8"?>
<sst xmlns="http://schemas.openxmlformats.org/spreadsheetml/2006/main" count="18" uniqueCount="18">
  <si>
    <t>Match Funds</t>
  </si>
  <si>
    <t>Total Estimated Budget</t>
  </si>
  <si>
    <t>PROPOSED BUDGET</t>
  </si>
  <si>
    <t>DIRECT COSTS:</t>
  </si>
  <si>
    <t>INDIRECT COSTS</t>
  </si>
  <si>
    <t xml:space="preserve">                  Inkind Labor</t>
  </si>
  <si>
    <t>TOTAL ESTIMATED COSTS:</t>
  </si>
  <si>
    <t>Grant Funds</t>
  </si>
  <si>
    <t>NAME OF PROJECT</t>
  </si>
  <si>
    <t>Cost Estimate Per Tree</t>
  </si>
  <si>
    <t>Number of Trees</t>
  </si>
  <si>
    <t xml:space="preserve">Live Oak </t>
  </si>
  <si>
    <t>Silver Buttonwood</t>
  </si>
  <si>
    <t>Pigeon Plum</t>
  </si>
  <si>
    <t>Total number of trees</t>
  </si>
  <si>
    <t xml:space="preserve">DETAILED BUDGET </t>
  </si>
  <si>
    <t>REQUIRED TEMPLATE</t>
  </si>
  <si>
    <t>ORGANIZATION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</si>
</sst>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1" xfId="0" applyBorder="1" applyAlignment="1">
      <alignment horizontal="left"/>
    </xf>
    <xf numFmtId="0" fontId="1" fillId="0" borderId="1" xfId="0" applyFont="1" applyBorder="1"/>
    <xf numFmtId="0" fontId="1" fillId="0" borderId="2" xfId="0" applyFont="1" applyBorder="1" applyAlignment="1">
      <alignment horizontal="left"/>
    </xf>
    <xf numFmtId="44" fontId="0" fillId="0" borderId="6" xfId="0" applyNumberFormat="1" applyBorder="1"/>
    <xf numFmtId="44" fontId="0" fillId="0" borderId="7" xfId="0" applyNumberFormat="1" applyBorder="1"/>
    <xf numFmtId="44" fontId="1" fillId="0" borderId="8" xfId="0" applyNumberFormat="1" applyFont="1" applyBorder="1"/>
    <xf numFmtId="44" fontId="1" fillId="0" borderId="9" xfId="0" applyNumberFormat="1" applyFont="1" applyBorder="1"/>
    <xf numFmtId="0" fontId="0" fillId="0" borderId="1" xfId="0" applyBorder="1" applyAlignment="1">
      <alignment horizontal="left" vertical="center"/>
    </xf>
    <xf numFmtId="44" fontId="0" fillId="0" borderId="0" xfId="0" applyNumberFormat="1"/>
    <xf numFmtId="0" fontId="2" fillId="0" borderId="1" xfId="0" applyFont="1" applyBorder="1" applyAlignment="1">
      <alignment horizontal="left" vertical="center"/>
    </xf>
    <xf numFmtId="0" fontId="1" fillId="0" borderId="10" xfId="0" applyFont="1" applyBorder="1"/>
    <xf numFmtId="44" fontId="0" fillId="0" borderId="6" xfId="1" applyFont="1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6" xfId="0" applyFont="1" applyBorder="1"/>
    <xf numFmtId="0" fontId="1" fillId="0" borderId="8" xfId="0" applyFont="1" applyBorder="1" applyAlignment="1">
      <alignment horizontal="left"/>
    </xf>
    <xf numFmtId="37" fontId="0" fillId="0" borderId="6" xfId="1" applyNumberFormat="1" applyFont="1" applyBorder="1" applyAlignment="1">
      <alignment horizontal="center"/>
    </xf>
    <xf numFmtId="37" fontId="1" fillId="0" borderId="8" xfId="0" applyNumberFormat="1" applyFont="1" applyBorder="1" applyAlignment="1">
      <alignment horizontal="center"/>
    </xf>
    <xf numFmtId="37" fontId="2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2"/>
  <sheetViews>
    <sheetView tabSelected="1" workbookViewId="0">
      <selection activeCell="K10" sqref="K10"/>
    </sheetView>
  </sheetViews>
  <sheetFormatPr defaultRowHeight="15" x14ac:dyDescent="0.25"/>
  <cols>
    <col min="1" max="1" width="7.42578125" customWidth="1"/>
    <col min="2" max="2" width="32.28515625" customWidth="1"/>
    <col min="3" max="3" width="15.5703125" customWidth="1"/>
    <col min="4" max="4" width="13.7109375" customWidth="1"/>
    <col min="5" max="6" width="14.85546875" customWidth="1"/>
    <col min="7" max="7" width="14.85546875" bestFit="1" customWidth="1"/>
    <col min="8" max="8" width="11.5703125" bestFit="1" customWidth="1"/>
  </cols>
  <sheetData>
    <row r="2" spans="2:9" x14ac:dyDescent="0.25">
      <c r="B2" s="1" t="s">
        <v>15</v>
      </c>
      <c r="C2" s="1"/>
      <c r="D2" s="1"/>
    </row>
    <row r="3" spans="2:9" x14ac:dyDescent="0.25">
      <c r="B3" s="1" t="s">
        <v>16</v>
      </c>
    </row>
    <row r="6" spans="2:9" x14ac:dyDescent="0.25">
      <c r="B6" s="28" t="s">
        <v>2</v>
      </c>
      <c r="C6" s="28"/>
      <c r="D6" s="28"/>
      <c r="E6" s="29"/>
      <c r="F6" s="29"/>
      <c r="G6" s="29"/>
    </row>
    <row r="7" spans="2:9" x14ac:dyDescent="0.25">
      <c r="B7" s="28" t="s">
        <v>17</v>
      </c>
      <c r="C7" s="28"/>
      <c r="D7" s="28"/>
      <c r="E7" s="29"/>
      <c r="F7" s="29"/>
      <c r="G7" s="29"/>
    </row>
    <row r="8" spans="2:9" x14ac:dyDescent="0.25">
      <c r="B8" s="28" t="s">
        <v>8</v>
      </c>
      <c r="C8" s="28"/>
      <c r="D8" s="28"/>
      <c r="E8" s="29"/>
      <c r="F8" s="29"/>
      <c r="G8" s="29"/>
    </row>
    <row r="9" spans="2:9" ht="15.75" thickBot="1" x14ac:dyDescent="0.3"/>
    <row r="10" spans="2:9" ht="30" customHeight="1" thickBot="1" x14ac:dyDescent="0.3">
      <c r="B10" s="3"/>
      <c r="C10" s="4" t="s">
        <v>9</v>
      </c>
      <c r="D10" s="4" t="s">
        <v>10</v>
      </c>
      <c r="E10" s="4" t="s">
        <v>7</v>
      </c>
      <c r="F10" s="4" t="s">
        <v>0</v>
      </c>
      <c r="G10" s="5" t="s">
        <v>1</v>
      </c>
    </row>
    <row r="11" spans="2:9" x14ac:dyDescent="0.25">
      <c r="B11" s="9" t="s">
        <v>3</v>
      </c>
      <c r="C11" s="18"/>
      <c r="D11" s="23"/>
      <c r="E11" s="6"/>
      <c r="F11" s="6"/>
      <c r="G11" s="7"/>
    </row>
    <row r="12" spans="2:9" x14ac:dyDescent="0.25">
      <c r="B12" s="8" t="s">
        <v>11</v>
      </c>
      <c r="C12" s="19">
        <v>500</v>
      </c>
      <c r="D12" s="25">
        <v>22</v>
      </c>
      <c r="E12" s="11">
        <f>(C12*D12)/2</f>
        <v>5500</v>
      </c>
      <c r="F12" s="11">
        <f>(C12*D12)/2</f>
        <v>5500</v>
      </c>
      <c r="G12" s="12">
        <f>SUM(E12:F12)</f>
        <v>11000</v>
      </c>
      <c r="H12" s="16"/>
      <c r="I12" s="16"/>
    </row>
    <row r="13" spans="2:9" x14ac:dyDescent="0.25">
      <c r="B13" s="8" t="s">
        <v>12</v>
      </c>
      <c r="C13" s="19">
        <v>450</v>
      </c>
      <c r="D13" s="25">
        <v>20</v>
      </c>
      <c r="E13" s="11">
        <f t="shared" ref="E13:E14" si="0">(C13*D13)/2</f>
        <v>4500</v>
      </c>
      <c r="F13" s="11">
        <f t="shared" ref="F13:F14" si="1">(C13*D13)/2</f>
        <v>4500</v>
      </c>
      <c r="G13" s="12">
        <f t="shared" ref="G13:G14" si="2">SUM(E13:F13)</f>
        <v>9000</v>
      </c>
      <c r="H13" s="16"/>
      <c r="I13" s="16"/>
    </row>
    <row r="14" spans="2:9" x14ac:dyDescent="0.25">
      <c r="B14" s="8" t="s">
        <v>13</v>
      </c>
      <c r="C14" s="19">
        <v>400</v>
      </c>
      <c r="D14" s="25">
        <v>25</v>
      </c>
      <c r="E14" s="11">
        <f t="shared" si="0"/>
        <v>5000</v>
      </c>
      <c r="F14" s="11">
        <f t="shared" si="1"/>
        <v>5000</v>
      </c>
      <c r="G14" s="12">
        <f t="shared" si="2"/>
        <v>10000</v>
      </c>
      <c r="H14" s="16"/>
      <c r="I14" s="16"/>
    </row>
    <row r="15" spans="2:9" x14ac:dyDescent="0.25">
      <c r="B15" s="8"/>
      <c r="C15" s="20"/>
      <c r="D15" s="21"/>
      <c r="E15" s="11"/>
      <c r="F15" s="11"/>
      <c r="G15" s="12"/>
      <c r="I15" s="16"/>
    </row>
    <row r="16" spans="2:9" x14ac:dyDescent="0.25">
      <c r="B16" s="17" t="s">
        <v>14</v>
      </c>
      <c r="C16" s="21"/>
      <c r="D16" s="27">
        <f>SUM(D12:D14)</f>
        <v>67</v>
      </c>
      <c r="E16" s="6"/>
      <c r="F16" s="6"/>
      <c r="G16" s="7"/>
    </row>
    <row r="17" spans="2:13" x14ac:dyDescent="0.25">
      <c r="B17" s="15"/>
      <c r="C17" s="22"/>
      <c r="D17" s="21"/>
      <c r="E17" s="6"/>
      <c r="F17" s="6"/>
      <c r="G17" s="7"/>
    </row>
    <row r="18" spans="2:13" x14ac:dyDescent="0.25">
      <c r="B18" s="9" t="s">
        <v>4</v>
      </c>
      <c r="C18" s="23"/>
      <c r="D18" s="21"/>
      <c r="E18" s="6"/>
      <c r="F18" s="6"/>
      <c r="G18" s="7"/>
      <c r="M18" s="16"/>
    </row>
    <row r="19" spans="2:13" x14ac:dyDescent="0.25">
      <c r="B19" s="2" t="s">
        <v>5</v>
      </c>
      <c r="C19" s="6"/>
      <c r="D19" s="21"/>
      <c r="E19" s="11">
        <v>0</v>
      </c>
      <c r="F19" s="11">
        <v>0</v>
      </c>
      <c r="G19" s="12">
        <f>E19+F19</f>
        <v>0</v>
      </c>
    </row>
    <row r="20" spans="2:13" ht="15.75" thickBot="1" x14ac:dyDescent="0.3">
      <c r="B20" s="10" t="s">
        <v>6</v>
      </c>
      <c r="C20" s="24"/>
      <c r="D20" s="26"/>
      <c r="E20" s="13">
        <f>SUM(E12:E19)</f>
        <v>15000</v>
      </c>
      <c r="F20" s="13">
        <f>SUM(F12:F19)</f>
        <v>15000</v>
      </c>
      <c r="G20" s="14">
        <f>SUM(G12:G19)</f>
        <v>30000</v>
      </c>
    </row>
    <row r="22" spans="2:13" x14ac:dyDescent="0.25">
      <c r="B22" s="30"/>
      <c r="C22" s="30"/>
      <c r="D22" s="30"/>
      <c r="E22" s="30"/>
      <c r="F22" s="30"/>
      <c r="G22" s="30"/>
    </row>
  </sheetData>
  <mergeCells count="4">
    <mergeCell ref="B6:G6"/>
    <mergeCell ref="B7:G7"/>
    <mergeCell ref="B8:G8"/>
    <mergeCell ref="B22:G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JDBorrero</dc:creator>
  <cp:lastModifiedBy>E37417</cp:lastModifiedBy>
  <cp:lastPrinted>2016-05-17T21:50:56Z</cp:lastPrinted>
  <dcterms:created xsi:type="dcterms:W3CDTF">2016-05-17T21:25:54Z</dcterms:created>
  <dcterms:modified xsi:type="dcterms:W3CDTF">2017-10-17T21:01:54Z</dcterms:modified>
</cp:coreProperties>
</file>