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<sst xmlns="http://schemas.openxmlformats.org/spreadsheetml/2006/main" count="47" uniqueCount="35">
  <si>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Party</t>
  </si>
  <si>
    <t>AIP</t>
  </si>
  <si>
    <t>CPF</t>
  </si>
  <si>
    <t>DEM</t>
  </si>
  <si>
    <t>ECO</t>
  </si>
  <si>
    <t>GRE</t>
  </si>
  <si>
    <t>IND</t>
  </si>
  <si>
    <t>LPF</t>
  </si>
  <si>
    <t>NPA</t>
  </si>
  <si>
    <t>PSL</t>
  </si>
  <si>
    <t>REF</t>
  </si>
  <si>
    <t>REP</t>
  </si>
  <si>
    <t>Total</t>
  </si>
  <si>
    <t>1, American Ind/Alaskan</t>
  </si>
  <si>
    <t>2, Asian or Pacific Isl</t>
  </si>
  <si>
    <t>3, Black, not Hispanic</t>
  </si>
  <si>
    <t>4, Hispanic</t>
  </si>
  <si>
    <t>5, White, not Hispanic</t>
  </si>
  <si>
    <t>6, Other</t>
  </si>
  <si>
    <t>7, Multi-Racial</t>
  </si>
  <si>
    <t>9, Unknown</t>
  </si>
  <si>
    <t>Party Name</t>
  </si>
  <si>
    <t>America's Party of Florida</t>
  </si>
  <si>
    <t>Constitution Party Of Florida</t>
  </si>
  <si>
    <t>Florida Democratic Party</t>
  </si>
  <si>
    <t>Ecology Party of Florida</t>
  </si>
  <si>
    <t>Green Party of Florida</t>
  </si>
  <si>
    <t>Independence Party of Florida</t>
  </si>
  <si>
    <t>Libertarian Party Of Florida</t>
  </si>
  <si>
    <t xml:space="preserve"> No Party Affiliation</t>
  </si>
  <si>
    <t>Party for Socialism and Liberation - Florida</t>
  </si>
  <si>
    <t>Reform Party</t>
  </si>
  <si>
    <t>Republican Party Of Florida</t>
  </si>
  <si>
    <t>UNK</t>
  </si>
  <si>
    <t>Unknown Party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</si>
</sst>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4"/>
  <sheetViews>
    <sheetView tabSelected="1" showOutlineSymbols="0" zoomScalePageLayoutView="0" workbookViewId="0" topLeftCell="A1">
      <selection activeCell="Q11" sqref="Q11"/>
    </sheetView>
  </sheetViews>
  <sheetFormatPr defaultColWidth="6.8515625" defaultRowHeight="12.75" customHeight="1"/>
  <cols>
    <col min="1" max="1" width="21.7109375" style="0" bestFit="1" customWidth="1"/>
    <col min="2" max="2" width="4.00390625" style="0" bestFit="1" customWidth="1"/>
    <col min="3" max="3" width="4.7109375" style="0" bestFit="1" customWidth="1"/>
    <col min="4" max="4" width="7.57421875" style="0" bestFit="1" customWidth="1"/>
    <col min="5" max="5" width="5.421875" style="0" bestFit="1" customWidth="1"/>
    <col min="6" max="6" width="6.28125" style="0" customWidth="1"/>
    <col min="7" max="7" width="4.00390625" style="0" bestFit="1" customWidth="1"/>
    <col min="8" max="8" width="5.57421875" style="0" bestFit="1" customWidth="1"/>
    <col min="9" max="9" width="7.57421875" style="0" bestFit="1" customWidth="1"/>
    <col min="10" max="10" width="4.57421875" style="0" bestFit="1" customWidth="1"/>
    <col min="11" max="11" width="4.7109375" style="0" bestFit="1" customWidth="1"/>
    <col min="12" max="12" width="7.57421875" style="0" bestFit="1" customWidth="1"/>
    <col min="13" max="13" width="9.140625" style="0" bestFit="1" customWidth="1"/>
  </cols>
  <sheetData>
    <row r="1" spans="2:13" ht="12.7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t="s">
        <v>12</v>
      </c>
    </row>
    <row r="2" spans="1:13" ht="12.75">
      <c r="A2" s="1" t="s">
        <v>13</v>
      </c>
      <c r="B2" s="2">
        <v>0</v>
      </c>
      <c r="C2" s="2">
        <v>0</v>
      </c>
      <c r="D2" s="2">
        <v>1259</v>
      </c>
      <c r="E2" s="2">
        <v>0</v>
      </c>
      <c r="F2" s="2">
        <v>3</v>
      </c>
      <c r="G2" s="2">
        <v>0</v>
      </c>
      <c r="H2" s="2">
        <v>5</v>
      </c>
      <c r="I2" s="2">
        <v>668</v>
      </c>
      <c r="J2" s="2">
        <v>0</v>
      </c>
      <c r="K2" s="2">
        <v>1</v>
      </c>
      <c r="L2" s="2">
        <v>415</v>
      </c>
      <c r="M2" s="2">
        <v>2351</v>
      </c>
    </row>
    <row r="3" spans="1:13" ht="12.75">
      <c r="A3" s="1" t="s">
        <v>14</v>
      </c>
      <c r="B3" s="2">
        <v>0</v>
      </c>
      <c r="C3" s="2">
        <v>0</v>
      </c>
      <c r="D3" s="2">
        <v>6305</v>
      </c>
      <c r="E3" s="2">
        <v>1</v>
      </c>
      <c r="F3" s="2">
        <v>6</v>
      </c>
      <c r="G3" s="2">
        <v>5</v>
      </c>
      <c r="H3" s="2">
        <v>14</v>
      </c>
      <c r="I3" s="2">
        <v>7280</v>
      </c>
      <c r="J3" s="2">
        <v>0</v>
      </c>
      <c r="K3" s="2">
        <v>0</v>
      </c>
      <c r="L3" s="2">
        <v>2579</v>
      </c>
      <c r="M3" s="2">
        <v>16190</v>
      </c>
    </row>
    <row r="4" spans="1:13" ht="12.75">
      <c r="A4" s="1" t="s">
        <v>15</v>
      </c>
      <c r="B4" s="2">
        <v>16</v>
      </c>
      <c r="C4" s="2">
        <v>17</v>
      </c>
      <c r="D4" s="2">
        <v>198330</v>
      </c>
      <c r="E4" s="2">
        <v>6</v>
      </c>
      <c r="F4" s="2">
        <v>46</v>
      </c>
      <c r="G4" s="2">
        <v>39</v>
      </c>
      <c r="H4" s="2">
        <v>66</v>
      </c>
      <c r="I4" s="2">
        <v>34011</v>
      </c>
      <c r="J4" s="2">
        <v>0</v>
      </c>
      <c r="K4" s="2">
        <v>5</v>
      </c>
      <c r="L4" s="2">
        <v>6517</v>
      </c>
      <c r="M4" s="2">
        <v>239053</v>
      </c>
    </row>
    <row r="5" spans="1:13" ht="12.75">
      <c r="A5" s="1" t="s">
        <v>16</v>
      </c>
      <c r="B5" s="2">
        <v>33</v>
      </c>
      <c r="C5" s="2">
        <v>36</v>
      </c>
      <c r="D5" s="2">
        <v>250165</v>
      </c>
      <c r="E5" s="2">
        <v>30</v>
      </c>
      <c r="F5" s="2">
        <v>289</v>
      </c>
      <c r="G5" s="2">
        <v>372</v>
      </c>
      <c r="H5" s="2">
        <v>784</v>
      </c>
      <c r="I5" s="2">
        <v>269241</v>
      </c>
      <c r="J5" s="2">
        <v>9</v>
      </c>
      <c r="K5" s="2">
        <v>89</v>
      </c>
      <c r="L5" s="2">
        <v>271091</v>
      </c>
      <c r="M5" s="2">
        <v>792139</v>
      </c>
    </row>
    <row r="6" spans="1:13" ht="12.75">
      <c r="A6" s="1" t="s">
        <v>17</v>
      </c>
      <c r="B6" s="2">
        <v>5</v>
      </c>
      <c r="C6" s="2">
        <v>12</v>
      </c>
      <c r="D6" s="2">
        <v>100247</v>
      </c>
      <c r="E6" s="2">
        <v>6</v>
      </c>
      <c r="F6" s="2">
        <v>216</v>
      </c>
      <c r="G6" s="2">
        <v>183</v>
      </c>
      <c r="H6" s="2">
        <v>544</v>
      </c>
      <c r="I6" s="2">
        <v>73149</v>
      </c>
      <c r="J6" s="2">
        <v>7</v>
      </c>
      <c r="K6" s="2">
        <v>30</v>
      </c>
      <c r="L6" s="2">
        <v>78486</v>
      </c>
      <c r="M6" s="2">
        <v>252885</v>
      </c>
    </row>
    <row r="7" spans="1:13" ht="12.75">
      <c r="A7" s="1" t="s">
        <v>18</v>
      </c>
      <c r="B7" s="2">
        <v>1</v>
      </c>
      <c r="C7" s="2">
        <v>1</v>
      </c>
      <c r="D7" s="2">
        <v>4720</v>
      </c>
      <c r="E7" s="2">
        <v>2</v>
      </c>
      <c r="F7" s="2">
        <v>15</v>
      </c>
      <c r="G7" s="2">
        <v>14</v>
      </c>
      <c r="H7" s="2">
        <v>21</v>
      </c>
      <c r="I7" s="2">
        <v>4233</v>
      </c>
      <c r="J7" s="2">
        <v>0</v>
      </c>
      <c r="K7" s="2">
        <v>2</v>
      </c>
      <c r="L7" s="2">
        <v>2113</v>
      </c>
      <c r="M7" s="2">
        <v>11122</v>
      </c>
    </row>
    <row r="8" spans="1:13" ht="12.75">
      <c r="A8" s="1" t="s">
        <v>19</v>
      </c>
      <c r="B8" s="2">
        <v>0</v>
      </c>
      <c r="C8" s="2">
        <v>3</v>
      </c>
      <c r="D8" s="2">
        <v>3850</v>
      </c>
      <c r="E8" s="2">
        <v>0</v>
      </c>
      <c r="F8" s="2">
        <v>16</v>
      </c>
      <c r="G8" s="2">
        <v>2</v>
      </c>
      <c r="H8" s="2">
        <v>23</v>
      </c>
      <c r="I8" s="2">
        <v>3269</v>
      </c>
      <c r="J8" s="2">
        <v>1</v>
      </c>
      <c r="K8" s="2">
        <v>0</v>
      </c>
      <c r="L8" s="2">
        <v>903</v>
      </c>
      <c r="M8" s="2">
        <v>8067</v>
      </c>
    </row>
    <row r="9" spans="1:13" ht="12.75">
      <c r="A9" s="1" t="s">
        <v>20</v>
      </c>
      <c r="B9" s="2">
        <v>2</v>
      </c>
      <c r="C9" s="2">
        <v>3</v>
      </c>
      <c r="D9" s="2">
        <v>20315</v>
      </c>
      <c r="E9" s="2">
        <v>2</v>
      </c>
      <c r="F9" s="2">
        <v>34</v>
      </c>
      <c r="G9" s="2">
        <v>2</v>
      </c>
      <c r="H9" s="2">
        <v>80</v>
      </c>
      <c r="I9" s="2">
        <v>33645</v>
      </c>
      <c r="J9" s="2">
        <v>1</v>
      </c>
      <c r="K9" s="2">
        <v>7</v>
      </c>
      <c r="L9" s="2">
        <v>8873</v>
      </c>
      <c r="M9" s="2">
        <v>62964</v>
      </c>
    </row>
    <row r="10" spans="1:13" ht="12.75">
      <c r="A10" s="4" t="s">
        <v>12</v>
      </c>
      <c r="B10" s="2">
        <f>SUM(B2:B9)</f>
        <v>57</v>
      </c>
      <c r="C10" s="2">
        <f aca="true" t="shared" si="0" ref="C10:M10">SUM(C2:C9)</f>
        <v>72</v>
      </c>
      <c r="D10" s="2">
        <f t="shared" si="0"/>
        <v>585191</v>
      </c>
      <c r="E10" s="2">
        <f t="shared" si="0"/>
        <v>47</v>
      </c>
      <c r="F10" s="2">
        <f t="shared" si="0"/>
        <v>625</v>
      </c>
      <c r="G10" s="2">
        <f t="shared" si="0"/>
        <v>617</v>
      </c>
      <c r="H10" s="2">
        <f t="shared" si="0"/>
        <v>1537</v>
      </c>
      <c r="I10" s="2">
        <f t="shared" si="0"/>
        <v>425496</v>
      </c>
      <c r="J10" s="2">
        <f t="shared" si="0"/>
        <v>18</v>
      </c>
      <c r="K10" s="2">
        <f t="shared" si="0"/>
        <v>134</v>
      </c>
      <c r="L10" s="2">
        <f t="shared" si="0"/>
        <v>370977</v>
      </c>
      <c r="M10" s="2">
        <f t="shared" si="0"/>
        <v>1384771</v>
      </c>
    </row>
    <row r="11" spans="1:13" ht="12.7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5:6" ht="12.75" customHeight="1">
      <c r="E12" t="s">
        <v>0</v>
      </c>
      <c r="F12" t="s">
        <v>21</v>
      </c>
    </row>
    <row r="13" spans="5:6" ht="12.75" customHeight="1">
      <c r="E13" s="3" t="s">
        <v>1</v>
      </c>
      <c r="F13" s="3" t="s">
        <v>22</v>
      </c>
    </row>
    <row r="14" spans="5:6" ht="12.75" customHeight="1">
      <c r="E14" s="3" t="s">
        <v>2</v>
      </c>
      <c r="F14" s="3" t="s">
        <v>23</v>
      </c>
    </row>
    <row r="15" spans="5:6" ht="12.75" customHeight="1">
      <c r="E15" s="3" t="s">
        <v>3</v>
      </c>
      <c r="F15" s="3" t="s">
        <v>24</v>
      </c>
    </row>
    <row r="16" spans="5:6" ht="12.75" customHeight="1">
      <c r="E16" s="3" t="s">
        <v>4</v>
      </c>
      <c r="F16" s="3" t="s">
        <v>25</v>
      </c>
    </row>
    <row r="17" spans="5:6" ht="12.75" customHeight="1">
      <c r="E17" s="3" t="s">
        <v>5</v>
      </c>
      <c r="F17" s="3" t="s">
        <v>26</v>
      </c>
    </row>
    <row r="18" spans="5:6" ht="12.75" customHeight="1">
      <c r="E18" s="4" t="s">
        <v>6</v>
      </c>
      <c r="F18" s="3" t="s">
        <v>27</v>
      </c>
    </row>
    <row r="19" spans="5:6" ht="12.75" customHeight="1">
      <c r="E19" s="3" t="s">
        <v>7</v>
      </c>
      <c r="F19" s="3" t="s">
        <v>28</v>
      </c>
    </row>
    <row r="20" spans="5:6" ht="12.75" customHeight="1">
      <c r="E20" s="3" t="s">
        <v>8</v>
      </c>
      <c r="F20" s="3" t="s">
        <v>29</v>
      </c>
    </row>
    <row r="21" spans="5:6" ht="12.75" customHeight="1">
      <c r="E21" s="3" t="s">
        <v>9</v>
      </c>
      <c r="F21" s="3" t="s">
        <v>30</v>
      </c>
    </row>
    <row r="22" spans="5:6" ht="12.75" customHeight="1">
      <c r="E22" s="3" t="s">
        <v>10</v>
      </c>
      <c r="F22" s="3" t="s">
        <v>31</v>
      </c>
    </row>
    <row r="23" spans="5:6" ht="12.75" customHeight="1">
      <c r="E23" s="3" t="s">
        <v>11</v>
      </c>
      <c r="F23" s="3" t="s">
        <v>32</v>
      </c>
    </row>
    <row r="24" spans="5:6" ht="12.75" customHeight="1">
      <c r="E24" s="3" t="s">
        <v>33</v>
      </c>
      <c r="F24" s="3" t="s">
        <v>34</v>
      </c>
    </row>
  </sheetData>
  <sheetProtection/>
  <printOptions/>
  <pageMargins left="0" right="0" top="0" bottom="0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Active Voter Party/Race Analysis</dc:title>
  <dc:subject/>
  <dc:creator>Crystal Decisions</dc:creator>
  <cp:keywords/>
  <dc:description>Powered by Crystal</dc:description>
  <cp:lastModifiedBy>Albert Borjas</cp:lastModifiedBy>
  <cp:lastPrinted>2017-08-02T15:03:00Z</cp:lastPrinted>
  <dcterms:created xsi:type="dcterms:W3CDTF">2017-08-02T15:02:36Z</dcterms:created>
  <dcterms:modified xsi:type="dcterms:W3CDTF">2017-08-02T15:03:23Z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01734361CD07C3C85B968AA4B2781C480C955FB5128BD5FCE2F88C9DE92FA92829E1B64C1B10517C46292A1BBDE8F1EEB824D6542A79038E3075EB52FD523CA411C7BA9DA6DC8BE552E80B3B39C93F2DB837B80F4679837510363930ACCF22197A6919F34CD3E15A377BAFF7BF9E0238EE0F4D167946395973093C66107E2FB</vt:lpwstr>
  </property>
  <property fmtid="{D5CDD505-2E9C-101B-9397-08002B2CF9AE}" pid="3" name="Business Objects Context Information1">
    <vt:lpwstr>B27AAE94A5B8EABE0F22D492FBB6E2E1EB422917E1E870245D7A6E32DB69A8FBE0189BEF5A34F3D46A961353A45932AAEF58C42899459BEC035CFB6310DD68851678180E68E8ECD4FA12025C79C98A36B11866FD44CD28F3C8333AAE8C56C6FE6C4BDA05F2680FA1B1B067DAC27A147E9BBCFE667992B7F7699123F466571C6</vt:lpwstr>
  </property>
  <property fmtid="{D5CDD505-2E9C-101B-9397-08002B2CF9AE}" pid="4" name="Business Objects Context Information2">
    <vt:lpwstr>55F6EAD27E61B4F4A725D47527F888C40122AAD29021C62F8255F14E8EC3CB2CD4128FBE1A8E12C6A8A798169F969E7341F07C92357E28AECF65290A4F66E1B9E5D6037347F2EC4EABE5D63FC683BD382569C06B6B919E156809B7268560EEB7183544C1A0C73EA8901916FA25781BEE770368D761ECCDDFE8663A3A447D8E5</vt:lpwstr>
  </property>
  <property fmtid="{D5CDD505-2E9C-101B-9397-08002B2CF9AE}" pid="5" name="Business Objects Context Information3">
    <vt:lpwstr>D2C958DFBE0EE5415238E05128BEC9A485EEABF2C7F489BF031BF2AA2AB9145740FB8CD669174A488E5D13A955F27CFFC18BCBA11119E7C675BFCE849E43B23D0284998CE980C0A9F8D66D3B0FD51DFA4A182AB353EFF3C30DE63189DA071B6D9C7C99AF4F3CCE54D28BDD069776B5C62592409F1965F8EF08E4E66530C1E2E</vt:lpwstr>
  </property>
  <property fmtid="{D5CDD505-2E9C-101B-9397-08002B2CF9AE}" pid="6" name="Business Objects Context Information4">
    <vt:lpwstr>42E78C1F661E055D1659413B0418A06B6B8373C50161C64B5A0FC654AE8829962C01632456E2C4FAEBC891252B2DE2AABACFD9E53F088CF896D37EB135215D11E780BBF1E7664F4103F65AC035F831991B2A9A8C0383C448A78D4B7350F2ACA2D02801720F0465E4001C031724EAD8E8452CDC98DD224118B78A226F7983E77</vt:lpwstr>
  </property>
  <property fmtid="{D5CDD505-2E9C-101B-9397-08002B2CF9AE}" pid="7" name="Business Objects Context Information5">
    <vt:lpwstr>396D2F689C9BF66598976646C5078388EB07A323F2619B74EA4123235F9F0274084B1598FEB7E9B436826DC94D3C8FC4CD988D6C594AB75587BE8E424BF57EC89A6AE336980B478F0E8CC205FBB793702C88DEE5EB843F51EC204CE7A4E3A031E0F084B</vt:lpwstr>
  </property>
</Properties>
</file>